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!aa葛飾区剣道連盟\a審査\三段以下\R7.11_三段以下審査\"/>
    </mc:Choice>
  </mc:AlternateContent>
  <xr:revisionPtr revIDLastSave="0" documentId="13_ncr:1_{1CB3122E-93CC-4956-BAE6-CFBFED005413}" xr6:coauthVersionLast="47" xr6:coauthVersionMax="47" xr10:uidLastSave="{00000000-0000-0000-0000-000000000000}"/>
  <bookViews>
    <workbookView xWindow="-108" yWindow="-108" windowWidth="23256" windowHeight="12456" activeTab="1" xr2:uid="{3EB0219C-74CC-4CB2-A4DB-78FD66D65DEA}"/>
  </bookViews>
  <sheets>
    <sheet name="※記入方法" sheetId="8" r:id="rId1"/>
    <sheet name="三段" sheetId="2" r:id="rId2"/>
    <sheet name="二段" sheetId="1" r:id="rId3"/>
    <sheet name="初段" sheetId="3" r:id="rId4"/>
    <sheet name="受審料等計算表" sheetId="9" r:id="rId5"/>
    <sheet name="振込明細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3" l="1"/>
  <c r="K2" i="1"/>
  <c r="K2" i="2"/>
  <c r="B26" i="9"/>
  <c r="J27" i="9"/>
  <c r="I27" i="9"/>
  <c r="H27" i="9"/>
  <c r="G27" i="9"/>
  <c r="F27" i="9"/>
  <c r="E27" i="9"/>
  <c r="D27" i="9"/>
  <c r="C27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J26" i="9"/>
  <c r="E21" i="7" s="1"/>
  <c r="G21" i="7" s="1"/>
  <c r="I26" i="9"/>
  <c r="E20" i="7" s="1"/>
  <c r="G20" i="7" s="1"/>
  <c r="H26" i="9"/>
  <c r="E19" i="7" s="1"/>
  <c r="G19" i="7" s="1"/>
  <c r="G26" i="9"/>
  <c r="E18" i="7" s="1"/>
  <c r="G18" i="7" s="1"/>
  <c r="F26" i="9"/>
  <c r="E17" i="7" s="1"/>
  <c r="E26" i="9"/>
  <c r="E13" i="7" s="1"/>
  <c r="D26" i="9"/>
  <c r="E12" i="7" s="1"/>
  <c r="G12" i="7" s="1"/>
  <c r="C26" i="9"/>
  <c r="E11" i="7" s="1"/>
  <c r="K6" i="9"/>
  <c r="G13" i="7"/>
  <c r="E14" i="7" l="1"/>
  <c r="G11" i="7"/>
  <c r="G14" i="7" s="1"/>
  <c r="G17" i="7"/>
  <c r="G22" i="7" s="1"/>
  <c r="E22" i="7"/>
  <c r="K26" i="9"/>
  <c r="K27" i="9"/>
  <c r="E7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新澤佳代</author>
  </authors>
  <commentList>
    <comment ref="K6" authorId="0" shapeId="0" xr:uid="{A7D5C2EB-D2EA-4239-96C9-2D61A716E92C}">
      <text>
        <r>
          <rPr>
            <b/>
            <sz val="9"/>
            <color indexed="81"/>
            <rFont val="MS P ゴシック"/>
            <family val="3"/>
            <charset val="128"/>
          </rPr>
          <t>葛飾区、高体連などと記入する。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新澤佳代</author>
  </authors>
  <commentList>
    <comment ref="K6" authorId="0" shapeId="0" xr:uid="{F64CAAFA-4BF7-4EA9-B94A-EA5274E0B226}">
      <text>
        <r>
          <rPr>
            <b/>
            <sz val="9"/>
            <color indexed="81"/>
            <rFont val="MS P ゴシック"/>
            <family val="3"/>
            <charset val="128"/>
          </rPr>
          <t>葛飾区、高体連などと記入する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新澤佳代</author>
  </authors>
  <commentList>
    <comment ref="J6" authorId="0" shapeId="0" xr:uid="{9EF84181-9980-4C0C-963B-3CE02906FD41}">
      <text>
        <r>
          <rPr>
            <b/>
            <sz val="9"/>
            <color indexed="81"/>
            <rFont val="MS P ゴシック"/>
            <family val="3"/>
            <charset val="128"/>
          </rPr>
          <t>葛飾区、足立区などと記入する。</t>
        </r>
      </text>
    </comment>
  </commentList>
</comments>
</file>

<file path=xl/sharedStrings.xml><?xml version="1.0" encoding="utf-8"?>
<sst xmlns="http://schemas.openxmlformats.org/spreadsheetml/2006/main" count="142" uniqueCount="75">
  <si>
    <t>姓</t>
  </si>
  <si>
    <t>名</t>
  </si>
  <si>
    <t>姓カナ</t>
  </si>
  <si>
    <t>名カナ</t>
  </si>
  <si>
    <t>年齢</t>
  </si>
  <si>
    <t>郵便番号</t>
  </si>
  <si>
    <t>住所</t>
  </si>
  <si>
    <t>№</t>
    <phoneticPr fontId="1"/>
  </si>
  <si>
    <t>代表者名</t>
  </si>
  <si>
    <t>連絡先電話番号</t>
  </si>
  <si>
    <t>支部名</t>
    <phoneticPr fontId="1"/>
  </si>
  <si>
    <t>全剣連番号</t>
    <rPh sb="0" eb="5">
      <t>ゼンケンレンバンゴウ</t>
    </rPh>
    <phoneticPr fontId="1"/>
  </si>
  <si>
    <t>性別
(男・女)</t>
    <rPh sb="4" eb="5">
      <t>オ</t>
    </rPh>
    <rPh sb="6" eb="7">
      <t>オンナ</t>
    </rPh>
    <phoneticPr fontId="1"/>
  </si>
  <si>
    <t>生年月日
(西暦)</t>
    <rPh sb="6" eb="8">
      <t>セイレキ</t>
    </rPh>
    <phoneticPr fontId="1"/>
  </si>
  <si>
    <t>電話番号</t>
    <rPh sb="0" eb="2">
      <t>デンワ</t>
    </rPh>
    <rPh sb="2" eb="4">
      <t>バンゴウ</t>
    </rPh>
    <phoneticPr fontId="1"/>
  </si>
  <si>
    <t>葛飾区剣道連盟 御中</t>
    <rPh sb="0" eb="3">
      <t>カツシカク</t>
    </rPh>
    <rPh sb="3" eb="7">
      <t>ケンドウレンメイ</t>
    </rPh>
    <rPh sb="8" eb="10">
      <t>オンチュウ</t>
    </rPh>
    <phoneticPr fontId="1"/>
  </si>
  <si>
    <t>支部名</t>
    <rPh sb="0" eb="2">
      <t>シブ</t>
    </rPh>
    <rPh sb="2" eb="3">
      <t>メイ</t>
    </rPh>
    <phoneticPr fontId="1"/>
  </si>
  <si>
    <t>金額</t>
    <rPh sb="0" eb="2">
      <t>キンガク</t>
    </rPh>
    <phoneticPr fontId="1"/>
  </si>
  <si>
    <t>人数</t>
    <rPh sb="0" eb="2">
      <t>ニンズウ</t>
    </rPh>
    <phoneticPr fontId="1"/>
  </si>
  <si>
    <t>計</t>
    <rPh sb="0" eb="1">
      <t>ケイ</t>
    </rPh>
    <phoneticPr fontId="1"/>
  </si>
  <si>
    <t>円/人</t>
    <rPh sb="0" eb="1">
      <t>エン</t>
    </rPh>
    <rPh sb="2" eb="3">
      <t>ヒト</t>
    </rPh>
    <phoneticPr fontId="1"/>
  </si>
  <si>
    <t>名</t>
    <rPh sb="0" eb="1">
      <t>メイ</t>
    </rPh>
    <phoneticPr fontId="1"/>
  </si>
  <si>
    <t>円</t>
    <rPh sb="0" eb="1">
      <t>エン</t>
    </rPh>
    <phoneticPr fontId="1"/>
  </si>
  <si>
    <t>剣道三段審査会申込申請書</t>
    <rPh sb="2" eb="3">
      <t>サン</t>
    </rPh>
    <rPh sb="3" eb="4">
      <t>ダン</t>
    </rPh>
    <rPh sb="4" eb="6">
      <t>シンサ</t>
    </rPh>
    <phoneticPr fontId="1"/>
  </si>
  <si>
    <t>二段取得年月日
(西暦)</t>
    <rPh sb="0" eb="1">
      <t>ニ</t>
    </rPh>
    <rPh sb="1" eb="2">
      <t>ダン</t>
    </rPh>
    <rPh sb="2" eb="4">
      <t>シュトク</t>
    </rPh>
    <rPh sb="4" eb="7">
      <t>ネンガッピ</t>
    </rPh>
    <rPh sb="9" eb="11">
      <t>セイレキ</t>
    </rPh>
    <phoneticPr fontId="1"/>
  </si>
  <si>
    <t>二段取得時
登録団体</t>
    <rPh sb="0" eb="1">
      <t>ニ</t>
    </rPh>
    <rPh sb="1" eb="2">
      <t>ダン</t>
    </rPh>
    <rPh sb="2" eb="4">
      <t>シュトク</t>
    </rPh>
    <rPh sb="4" eb="5">
      <t>ジ</t>
    </rPh>
    <rPh sb="6" eb="8">
      <t>トウロク</t>
    </rPh>
    <rPh sb="8" eb="10">
      <t>ダンタイ</t>
    </rPh>
    <phoneticPr fontId="1"/>
  </si>
  <si>
    <t>剣道二段審査会申込申請書</t>
    <rPh sb="2" eb="3">
      <t>ニ</t>
    </rPh>
    <rPh sb="3" eb="4">
      <t>ダン</t>
    </rPh>
    <rPh sb="4" eb="6">
      <t>シンサ</t>
    </rPh>
    <phoneticPr fontId="1"/>
  </si>
  <si>
    <t>初段取得年月日
(西暦)</t>
    <rPh sb="0" eb="2">
      <t>ショダン</t>
    </rPh>
    <rPh sb="2" eb="4">
      <t>シュトク</t>
    </rPh>
    <rPh sb="4" eb="7">
      <t>ネンガッピ</t>
    </rPh>
    <rPh sb="9" eb="11">
      <t>セイレキ</t>
    </rPh>
    <phoneticPr fontId="1"/>
  </si>
  <si>
    <t>初段取得時
登録団体</t>
    <rPh sb="0" eb="2">
      <t>ショダン</t>
    </rPh>
    <rPh sb="2" eb="4">
      <t>シュトク</t>
    </rPh>
    <rPh sb="4" eb="5">
      <t>ジ</t>
    </rPh>
    <rPh sb="6" eb="8">
      <t>トウロク</t>
    </rPh>
    <rPh sb="8" eb="10">
      <t>ダンタイ</t>
    </rPh>
    <phoneticPr fontId="1"/>
  </si>
  <si>
    <t>剣道初段審査会申込申請書</t>
    <rPh sb="2" eb="4">
      <t>ショダン</t>
    </rPh>
    <rPh sb="4" eb="6">
      <t>シンサ</t>
    </rPh>
    <rPh sb="7" eb="9">
      <t>モウシコミ</t>
    </rPh>
    <phoneticPr fontId="1"/>
  </si>
  <si>
    <t>1級取得年月日
(西暦)</t>
    <rPh sb="1" eb="2">
      <t>キュウ</t>
    </rPh>
    <rPh sb="2" eb="4">
      <t>シュトク</t>
    </rPh>
    <rPh sb="4" eb="7">
      <t>ネンガッピ</t>
    </rPh>
    <rPh sb="9" eb="11">
      <t>セイレキ</t>
    </rPh>
    <phoneticPr fontId="1"/>
  </si>
  <si>
    <t>1級取得時
登録団体</t>
    <rPh sb="1" eb="2">
      <t>キュウ</t>
    </rPh>
    <rPh sb="2" eb="4">
      <t>シュトク</t>
    </rPh>
    <rPh sb="4" eb="5">
      <t>ジ</t>
    </rPh>
    <rPh sb="6" eb="8">
      <t>トウロク</t>
    </rPh>
    <rPh sb="8" eb="10">
      <t>ダンタイ</t>
    </rPh>
    <phoneticPr fontId="1"/>
  </si>
  <si>
    <t>学校名・職業</t>
    <rPh sb="0" eb="2">
      <t>ガッコウ</t>
    </rPh>
    <rPh sb="2" eb="3">
      <t>メイ</t>
    </rPh>
    <rPh sb="4" eb="6">
      <t>ショクギョウ</t>
    </rPh>
    <phoneticPr fontId="1"/>
  </si>
  <si>
    <t>学年</t>
    <rPh sb="0" eb="2">
      <t>ガクネン</t>
    </rPh>
    <phoneticPr fontId="1"/>
  </si>
  <si>
    <t>学校名・職業</t>
    <rPh sb="0" eb="3">
      <t>ガッコウメイ</t>
    </rPh>
    <rPh sb="4" eb="6">
      <t>ショクギョウ</t>
    </rPh>
    <phoneticPr fontId="1"/>
  </si>
  <si>
    <t>名</t>
    <rPh sb="0" eb="1">
      <t>メイ</t>
    </rPh>
    <phoneticPr fontId="1"/>
  </si>
  <si>
    <t>初段受審者計</t>
    <rPh sb="0" eb="2">
      <t>ショダン</t>
    </rPh>
    <rPh sb="2" eb="5">
      <t>ジュシンシャ</t>
    </rPh>
    <rPh sb="5" eb="6">
      <t>ケイ</t>
    </rPh>
    <phoneticPr fontId="1"/>
  </si>
  <si>
    <t>三段受審者計</t>
    <rPh sb="0" eb="1">
      <t>サン</t>
    </rPh>
    <rPh sb="1" eb="2">
      <t>ダン</t>
    </rPh>
    <rPh sb="2" eb="5">
      <t>ジュシンシャ</t>
    </rPh>
    <rPh sb="5" eb="6">
      <t>ケイ</t>
    </rPh>
    <phoneticPr fontId="1"/>
  </si>
  <si>
    <t>二段受審者計</t>
    <rPh sb="0" eb="1">
      <t>ニ</t>
    </rPh>
    <rPh sb="1" eb="2">
      <t>ダン</t>
    </rPh>
    <rPh sb="2" eb="5">
      <t>ジュシンシャ</t>
    </rPh>
    <rPh sb="5" eb="6">
      <t>ケイ</t>
    </rPh>
    <phoneticPr fontId="1"/>
  </si>
  <si>
    <t>初段</t>
    <rPh sb="0" eb="2">
      <t>ショダン</t>
    </rPh>
    <phoneticPr fontId="1"/>
  </si>
  <si>
    <t>二段</t>
    <rPh sb="0" eb="2">
      <t>ニダン</t>
    </rPh>
    <phoneticPr fontId="1"/>
  </si>
  <si>
    <t>三段</t>
    <rPh sb="0" eb="2">
      <t>サンダン</t>
    </rPh>
    <phoneticPr fontId="1"/>
  </si>
  <si>
    <t>受審料</t>
    <rPh sb="0" eb="3">
      <t>ジュシンリョウ</t>
    </rPh>
    <phoneticPr fontId="1"/>
  </si>
  <si>
    <t>氏名</t>
    <rPh sb="0" eb="2">
      <t>シメイ</t>
    </rPh>
    <phoneticPr fontId="1"/>
  </si>
  <si>
    <t>入会金</t>
    <rPh sb="0" eb="3">
      <t>ニュウカイキン</t>
    </rPh>
    <phoneticPr fontId="1"/>
  </si>
  <si>
    <t>支部会員</t>
    <rPh sb="0" eb="4">
      <t>シブカイイン</t>
    </rPh>
    <phoneticPr fontId="1"/>
  </si>
  <si>
    <t>18歳以下支部会員</t>
    <rPh sb="2" eb="3">
      <t>サイ</t>
    </rPh>
    <rPh sb="3" eb="5">
      <t>イカ</t>
    </rPh>
    <rPh sb="5" eb="7">
      <t>シブ</t>
    </rPh>
    <rPh sb="7" eb="9">
      <t>カイイン</t>
    </rPh>
    <phoneticPr fontId="1"/>
  </si>
  <si>
    <t>高体連登録者事務手数料</t>
    <rPh sb="0" eb="3">
      <t>コウタイレン</t>
    </rPh>
    <rPh sb="3" eb="6">
      <t>トウロクシャ</t>
    </rPh>
    <rPh sb="6" eb="8">
      <t>ジム</t>
    </rPh>
    <rPh sb="8" eb="11">
      <t>テスウリョウ</t>
    </rPh>
    <phoneticPr fontId="1"/>
  </si>
  <si>
    <t>年会費</t>
    <rPh sb="0" eb="3">
      <t>ネンカイヒ</t>
    </rPh>
    <phoneticPr fontId="1"/>
  </si>
  <si>
    <t>二段受審中学生
年会費</t>
    <rPh sb="0" eb="2">
      <t>ニダン</t>
    </rPh>
    <rPh sb="2" eb="4">
      <t>ジュシン</t>
    </rPh>
    <rPh sb="4" eb="7">
      <t>チュウガクセイ</t>
    </rPh>
    <rPh sb="8" eb="11">
      <t>ネンカイヒ</t>
    </rPh>
    <phoneticPr fontId="1"/>
  </si>
  <si>
    <t>人数計</t>
    <rPh sb="0" eb="2">
      <t>ニンズウ</t>
    </rPh>
    <rPh sb="2" eb="3">
      <t>ケイ</t>
    </rPh>
    <phoneticPr fontId="1"/>
  </si>
  <si>
    <t>金額計</t>
    <rPh sb="0" eb="2">
      <t>キンガク</t>
    </rPh>
    <rPh sb="2" eb="3">
      <t>ケイ</t>
    </rPh>
    <phoneticPr fontId="1"/>
  </si>
  <si>
    <t>剣道三段以下審査会受審料等計算表</t>
    <rPh sb="0" eb="2">
      <t>ケンドウ</t>
    </rPh>
    <rPh sb="2" eb="6">
      <t>サンダンイカ</t>
    </rPh>
    <rPh sb="6" eb="8">
      <t>シンサ</t>
    </rPh>
    <rPh sb="8" eb="9">
      <t>カイ</t>
    </rPh>
    <rPh sb="9" eb="12">
      <t>ジュシンリョウ</t>
    </rPh>
    <rPh sb="12" eb="13">
      <t>トウ</t>
    </rPh>
    <rPh sb="13" eb="16">
      <t>ケイサンヒョウ</t>
    </rPh>
    <phoneticPr fontId="1"/>
  </si>
  <si>
    <t>二段受審中学生の年会費</t>
    <rPh sb="0" eb="2">
      <t>ニダン</t>
    </rPh>
    <rPh sb="2" eb="4">
      <t>ジュシン</t>
    </rPh>
    <rPh sb="4" eb="7">
      <t>チュウガクセイ</t>
    </rPh>
    <rPh sb="8" eb="11">
      <t>ネンカイヒ</t>
    </rPh>
    <phoneticPr fontId="1"/>
  </si>
  <si>
    <t>入会金</t>
    <rPh sb="0" eb="3">
      <t>ニュウカイキン</t>
    </rPh>
    <phoneticPr fontId="1"/>
  </si>
  <si>
    <t>年会費</t>
    <rPh sb="0" eb="3">
      <t>ネンカイヒ</t>
    </rPh>
    <phoneticPr fontId="1"/>
  </si>
  <si>
    <t>支部会員</t>
    <rPh sb="0" eb="4">
      <t>シブカイイン</t>
    </rPh>
    <phoneticPr fontId="1"/>
  </si>
  <si>
    <t>18歳以下支部会員</t>
    <rPh sb="2" eb="3">
      <t>サイ</t>
    </rPh>
    <rPh sb="3" eb="5">
      <t>イカ</t>
    </rPh>
    <rPh sb="5" eb="9">
      <t>シブカイイン</t>
    </rPh>
    <phoneticPr fontId="1"/>
  </si>
  <si>
    <t>高体連登録会員事務手数料</t>
    <rPh sb="0" eb="3">
      <t>コウタイレン</t>
    </rPh>
    <rPh sb="3" eb="5">
      <t>トウロク</t>
    </rPh>
    <rPh sb="5" eb="7">
      <t>カイイン</t>
    </rPh>
    <rPh sb="7" eb="12">
      <t>ジムテスウリョウ</t>
    </rPh>
    <phoneticPr fontId="1"/>
  </si>
  <si>
    <t>合計①</t>
    <rPh sb="0" eb="2">
      <t>ゴウケイ</t>
    </rPh>
    <phoneticPr fontId="1"/>
  </si>
  <si>
    <t>合計②</t>
    <rPh sb="0" eb="2">
      <t>ゴウケイ</t>
    </rPh>
    <phoneticPr fontId="1"/>
  </si>
  <si>
    <t>振込金額</t>
    <rPh sb="0" eb="4">
      <t>フリコミキンガク</t>
    </rPh>
    <phoneticPr fontId="1"/>
  </si>
  <si>
    <t>＜内訳＞</t>
    <rPh sb="1" eb="3">
      <t>ウチワケ</t>
    </rPh>
    <phoneticPr fontId="1"/>
  </si>
  <si>
    <t>円</t>
    <rPh sb="0" eb="1">
      <t>エン</t>
    </rPh>
    <phoneticPr fontId="1"/>
  </si>
  <si>
    <t>項目</t>
    <rPh sb="0" eb="2">
      <t>コウモク</t>
    </rPh>
    <phoneticPr fontId="1"/>
  </si>
  <si>
    <r>
      <t>※ 以下の表に、受審者</t>
    </r>
    <r>
      <rPr>
        <b/>
        <sz val="10"/>
        <color rgb="FFFF0000"/>
        <rFont val="游ゴシック"/>
        <family val="3"/>
        <charset val="128"/>
        <scheme val="minor"/>
      </rPr>
      <t>氏名</t>
    </r>
    <r>
      <rPr>
        <sz val="10"/>
        <color rgb="FFFF0000"/>
        <rFont val="游ゴシック"/>
        <family val="3"/>
        <charset val="128"/>
        <scheme val="minor"/>
      </rPr>
      <t>と該当する項目に</t>
    </r>
    <r>
      <rPr>
        <b/>
        <sz val="10"/>
        <color rgb="FFFF0000"/>
        <rFont val="游ゴシック"/>
        <family val="3"/>
        <charset val="128"/>
        <scheme val="minor"/>
      </rPr>
      <t>金額</t>
    </r>
    <r>
      <rPr>
        <sz val="10"/>
        <color rgb="FFFF0000"/>
        <rFont val="游ゴシック"/>
        <family val="3"/>
        <charset val="128"/>
        <scheme val="minor"/>
      </rPr>
      <t>を入力すると合計されます。
※※ この表に入力すると、振込明細に反映します。</t>
    </r>
    <rPh sb="2" eb="4">
      <t>イカ</t>
    </rPh>
    <rPh sb="5" eb="6">
      <t>ヒョウ</t>
    </rPh>
    <rPh sb="8" eb="11">
      <t>ジュシンシャ</t>
    </rPh>
    <rPh sb="11" eb="13">
      <t>シメイ</t>
    </rPh>
    <rPh sb="14" eb="16">
      <t>ガイトウ</t>
    </rPh>
    <rPh sb="18" eb="20">
      <t>コウモク</t>
    </rPh>
    <rPh sb="21" eb="23">
      <t>キンガク</t>
    </rPh>
    <rPh sb="24" eb="26">
      <t>ニュウリョク</t>
    </rPh>
    <rPh sb="29" eb="31">
      <t>ゴウケイ</t>
    </rPh>
    <rPh sb="42" eb="43">
      <t>ヒョウ</t>
    </rPh>
    <rPh sb="44" eb="46">
      <t>ニュウリョク</t>
    </rPh>
    <rPh sb="50" eb="52">
      <t>フリコミ</t>
    </rPh>
    <rPh sb="52" eb="54">
      <t>メイサイ</t>
    </rPh>
    <rPh sb="55" eb="57">
      <t>ハンエイ</t>
    </rPh>
    <phoneticPr fontId="1"/>
  </si>
  <si>
    <t>(合計①＋②)</t>
  </si>
  <si>
    <t>剣道三段以下審査会申込書フォーム入力方法について</t>
    <rPh sb="0" eb="2">
      <t>ケンドウ</t>
    </rPh>
    <rPh sb="2" eb="6">
      <t>サンダンイカ</t>
    </rPh>
    <rPh sb="6" eb="8">
      <t>シンサ</t>
    </rPh>
    <rPh sb="8" eb="9">
      <t>カイ</t>
    </rPh>
    <rPh sb="9" eb="11">
      <t>モウシコミ</t>
    </rPh>
    <rPh sb="11" eb="12">
      <t>ショ</t>
    </rPh>
    <rPh sb="16" eb="18">
      <t>ニュウリョク</t>
    </rPh>
    <rPh sb="18" eb="20">
      <t>ホウホウ</t>
    </rPh>
    <phoneticPr fontId="1"/>
  </si>
  <si>
    <t>受審希望段位のシートにもれなく入力してください。</t>
    <rPh sb="0" eb="4">
      <t>ジュシンキボウ</t>
    </rPh>
    <rPh sb="4" eb="6">
      <t>ダンイ</t>
    </rPh>
    <rPh sb="15" eb="17">
      <t>ニュウリョク</t>
    </rPh>
    <phoneticPr fontId="1"/>
  </si>
  <si>
    <t>「受審料等計算表」シートに『受審者氏名』と『金額』を入力してください。</t>
    <rPh sb="1" eb="3">
      <t>ジュシン</t>
    </rPh>
    <rPh sb="3" eb="4">
      <t>リョウ</t>
    </rPh>
    <rPh sb="4" eb="5">
      <t>トウ</t>
    </rPh>
    <rPh sb="5" eb="8">
      <t>ケイサンヒョウ</t>
    </rPh>
    <rPh sb="14" eb="17">
      <t>ジュシンシャ</t>
    </rPh>
    <rPh sb="17" eb="19">
      <t>シメイ</t>
    </rPh>
    <rPh sb="22" eb="24">
      <t>キンガク</t>
    </rPh>
    <rPh sb="26" eb="28">
      <t>ニュウリョク</t>
    </rPh>
    <phoneticPr fontId="1"/>
  </si>
  <si>
    <t>「振込明細」シートは、「受審料等計算表」シートのデータが反映されています。『振込期日』と『支部名』を入力し、金額をご確認ください。</t>
    <rPh sb="1" eb="3">
      <t>フリコミ</t>
    </rPh>
    <rPh sb="3" eb="5">
      <t>メイサイ</t>
    </rPh>
    <rPh sb="12" eb="15">
      <t>ジュシンリョウ</t>
    </rPh>
    <rPh sb="15" eb="16">
      <t>トウ</t>
    </rPh>
    <rPh sb="16" eb="18">
      <t>ケイサン</t>
    </rPh>
    <rPh sb="18" eb="19">
      <t>ヒョウ</t>
    </rPh>
    <rPh sb="28" eb="30">
      <t>ハンエイ</t>
    </rPh>
    <rPh sb="38" eb="40">
      <t>フリコミ</t>
    </rPh>
    <rPh sb="40" eb="42">
      <t>キジツ</t>
    </rPh>
    <rPh sb="45" eb="48">
      <t>シブメイ</t>
    </rPh>
    <rPh sb="50" eb="52">
      <t>ニュウリョク</t>
    </rPh>
    <rPh sb="54" eb="56">
      <t>キンガク</t>
    </rPh>
    <rPh sb="58" eb="60">
      <t>カクニン</t>
    </rPh>
    <phoneticPr fontId="1"/>
  </si>
  <si>
    <t>※ご不明な点は、ご連絡ください。(担当：新澤)</t>
    <rPh sb="2" eb="4">
      <t>フメイ</t>
    </rPh>
    <rPh sb="5" eb="6">
      <t>テン</t>
    </rPh>
    <rPh sb="9" eb="11">
      <t>レンラク</t>
    </rPh>
    <rPh sb="17" eb="19">
      <t>タントウ</t>
    </rPh>
    <rPh sb="20" eb="22">
      <t>シンザワ</t>
    </rPh>
    <phoneticPr fontId="1"/>
  </si>
  <si>
    <t>名前の漢字は、間違いの無いようにお願いします。</t>
    <rPh sb="0" eb="2">
      <t>ナマエ</t>
    </rPh>
    <rPh sb="3" eb="5">
      <t>カンジ</t>
    </rPh>
    <rPh sb="7" eb="9">
      <t>マチガ</t>
    </rPh>
    <rPh sb="11" eb="12">
      <t>ナ</t>
    </rPh>
    <rPh sb="17" eb="18">
      <t>ネガ</t>
    </rPh>
    <phoneticPr fontId="1"/>
  </si>
  <si>
    <t>令和 7 年度三段以下審査会受審料等振込明細</t>
    <rPh sb="0" eb="2">
      <t>レイワ</t>
    </rPh>
    <rPh sb="5" eb="7">
      <t>ネンド</t>
    </rPh>
    <rPh sb="7" eb="11">
      <t>サンダンイカ</t>
    </rPh>
    <rPh sb="11" eb="13">
      <t>シンサ</t>
    </rPh>
    <rPh sb="13" eb="14">
      <t>カイ</t>
    </rPh>
    <rPh sb="14" eb="17">
      <t>ジュシンリョウ</t>
    </rPh>
    <rPh sb="17" eb="18">
      <t>トウ</t>
    </rPh>
    <rPh sb="18" eb="20">
      <t>フリコミ</t>
    </rPh>
    <rPh sb="20" eb="22">
      <t>メイサイ</t>
    </rPh>
    <phoneticPr fontId="1"/>
  </si>
  <si>
    <t>令和 7年     月         日</t>
    <rPh sb="0" eb="2">
      <t>レイワ</t>
    </rPh>
    <rPh sb="4" eb="5">
      <t>ネン</t>
    </rPh>
    <rPh sb="10" eb="11">
      <t>ガツ</t>
    </rPh>
    <rPh sb="20" eb="21">
      <t>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</si>
</sst>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6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b/>
      <sz val="16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57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38" fontId="0" fillId="0" borderId="2" xfId="1" applyFont="1" applyBorder="1" applyAlignment="1">
      <alignment horizontal="right" vertical="center"/>
    </xf>
    <xf numFmtId="0" fontId="0" fillId="0" borderId="3" xfId="0" applyBorder="1">
      <alignment vertical="center"/>
    </xf>
    <xf numFmtId="38" fontId="0" fillId="0" borderId="2" xfId="1" applyFont="1" applyBorder="1">
      <alignment vertical="center"/>
    </xf>
    <xf numFmtId="0" fontId="0" fillId="0" borderId="2" xfId="0" applyBorder="1">
      <alignment vertical="center"/>
    </xf>
    <xf numFmtId="0" fontId="2" fillId="0" borderId="3" xfId="0" applyFont="1" applyBorder="1">
      <alignment vertical="center"/>
    </xf>
    <xf numFmtId="0" fontId="5" fillId="0" borderId="2" xfId="0" applyFont="1" applyBorder="1">
      <alignment vertical="center"/>
    </xf>
    <xf numFmtId="0" fontId="0" fillId="0" borderId="1" xfId="0" applyBorder="1" applyAlignment="1">
      <alignment horizontal="center" vertical="center" wrapText="1"/>
    </xf>
    <xf numFmtId="38" fontId="0" fillId="0" borderId="1" xfId="1" applyFont="1" applyBorder="1">
      <alignment vertical="center"/>
    </xf>
    <xf numFmtId="0" fontId="8" fillId="0" borderId="0" xfId="0" applyFont="1">
      <alignment vertical="center"/>
    </xf>
    <xf numFmtId="0" fontId="0" fillId="2" borderId="1" xfId="0" applyFill="1" applyBorder="1">
      <alignment vertical="center"/>
    </xf>
    <xf numFmtId="38" fontId="0" fillId="2" borderId="1" xfId="1" applyFont="1" applyFill="1" applyBorder="1">
      <alignment vertical="center"/>
    </xf>
    <xf numFmtId="38" fontId="0" fillId="0" borderId="0" xfId="1" applyFont="1" applyBorder="1">
      <alignment vertical="center"/>
    </xf>
    <xf numFmtId="0" fontId="7" fillId="0" borderId="1" xfId="0" applyFont="1" applyBorder="1">
      <alignment vertical="center"/>
    </xf>
    <xf numFmtId="0" fontId="9" fillId="0" borderId="3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9" fillId="0" borderId="4" xfId="0" applyNumberFormat="1" applyFont="1" applyBorder="1">
      <alignment vertical="center"/>
    </xf>
    <xf numFmtId="38" fontId="13" fillId="0" borderId="2" xfId="0" applyNumberFormat="1" applyFont="1" applyBorder="1" applyAlignment="1">
      <alignment horizontal="center" vertical="center"/>
    </xf>
    <xf numFmtId="0" fontId="7" fillId="0" borderId="0" xfId="0" applyFont="1">
      <alignment vertical="center"/>
    </xf>
    <xf numFmtId="49" fontId="0" fillId="0" borderId="1" xfId="0" applyNumberForma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2" borderId="0" xfId="0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7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96A6AE-C1B6-401D-AA07-E5289B345991}">
  <dimension ref="A1:I7"/>
  <sheetViews>
    <sheetView workbookViewId="0">
      <selection activeCell="I4" sqref="I4"/>
    </sheetView>
  </sheetViews>
  <sheetFormatPr defaultRowHeight="18"/>
  <cols>
    <col min="1" max="1" width="3.09765625" customWidth="1"/>
  </cols>
  <sheetData>
    <row r="1" spans="1:9" ht="24.6" customHeight="1">
      <c r="A1" s="19" t="s">
        <v>67</v>
      </c>
    </row>
    <row r="3" spans="1:9" s="30" customFormat="1" ht="57.6" customHeight="1">
      <c r="A3" s="30">
        <v>1</v>
      </c>
      <c r="B3" s="30" t="s">
        <v>68</v>
      </c>
      <c r="I3" s="30" t="s">
        <v>72</v>
      </c>
    </row>
    <row r="4" spans="1:9" s="30" customFormat="1" ht="57.6" customHeight="1">
      <c r="A4" s="30">
        <v>2</v>
      </c>
      <c r="B4" s="30" t="s">
        <v>69</v>
      </c>
    </row>
    <row r="5" spans="1:9" s="30" customFormat="1" ht="57.6" customHeight="1">
      <c r="A5" s="30">
        <v>3</v>
      </c>
      <c r="B5" s="30" t="s">
        <v>70</v>
      </c>
    </row>
    <row r="7" spans="1:9" ht="19.8">
      <c r="B7" s="30" t="s">
        <v>71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34E7AB-5232-4EFC-9B40-1BED6458A948}">
  <dimension ref="A1:P16"/>
  <sheetViews>
    <sheetView tabSelected="1" workbookViewId="0">
      <selection activeCell="J12" sqref="J12"/>
    </sheetView>
  </sheetViews>
  <sheetFormatPr defaultRowHeight="18"/>
  <cols>
    <col min="1" max="1" width="6.296875" style="1" customWidth="1"/>
    <col min="2" max="2" width="13.19921875" style="1" customWidth="1"/>
    <col min="3" max="4" width="9.796875" customWidth="1"/>
    <col min="5" max="6" width="9.59765625" customWidth="1"/>
    <col min="7" max="7" width="16.09765625" customWidth="1"/>
    <col min="8" max="8" width="8" customWidth="1"/>
    <col min="9" max="9" width="6" customWidth="1"/>
    <col min="10" max="10" width="13.59765625" customWidth="1"/>
    <col min="11" max="11" width="10.59765625" customWidth="1"/>
    <col min="12" max="12" width="10.09765625" customWidth="1"/>
    <col min="13" max="13" width="34.296875" customWidth="1"/>
    <col min="14" max="14" width="18.69921875" customWidth="1"/>
    <col min="15" max="15" width="16.59765625" customWidth="1"/>
  </cols>
  <sheetData>
    <row r="1" spans="1:16" ht="26.4">
      <c r="A1" s="7" t="s">
        <v>23</v>
      </c>
      <c r="B1" s="7"/>
    </row>
    <row r="2" spans="1:16" ht="24" customHeight="1">
      <c r="B2" s="32" t="s">
        <v>10</v>
      </c>
      <c r="C2" s="32"/>
      <c r="D2" s="33"/>
      <c r="E2" s="33"/>
      <c r="F2" s="33"/>
      <c r="G2" s="33"/>
      <c r="J2" s="5" t="s">
        <v>37</v>
      </c>
      <c r="K2" s="16">
        <f>COUNTA(B7:B16)</f>
        <v>0</v>
      </c>
      <c r="L2" s="15" t="s">
        <v>35</v>
      </c>
      <c r="M2" s="8"/>
      <c r="N2" s="8"/>
    </row>
    <row r="3" spans="1:16" ht="24" customHeight="1">
      <c r="B3" s="32" t="s">
        <v>8</v>
      </c>
      <c r="C3" s="32"/>
      <c r="D3" s="33"/>
      <c r="E3" s="33"/>
      <c r="F3" s="33"/>
      <c r="G3" s="33"/>
      <c r="J3" s="9"/>
      <c r="K3" s="10"/>
      <c r="L3" s="8"/>
      <c r="M3" s="8"/>
      <c r="N3" s="8"/>
    </row>
    <row r="4" spans="1:16" ht="24" customHeight="1">
      <c r="B4" s="32" t="s">
        <v>9</v>
      </c>
      <c r="C4" s="32"/>
      <c r="D4" s="33"/>
      <c r="E4" s="33"/>
      <c r="F4" s="33"/>
      <c r="G4" s="33"/>
      <c r="J4" s="8"/>
      <c r="K4" s="8"/>
      <c r="L4" s="8"/>
      <c r="M4" s="8"/>
      <c r="N4" s="8"/>
    </row>
    <row r="6" spans="1:16" s="1" customFormat="1" ht="45" customHeight="1">
      <c r="A6" s="2" t="s">
        <v>7</v>
      </c>
      <c r="B6" s="5" t="s">
        <v>11</v>
      </c>
      <c r="C6" s="5" t="s">
        <v>0</v>
      </c>
      <c r="D6" s="5" t="s">
        <v>1</v>
      </c>
      <c r="E6" s="5" t="s">
        <v>2</v>
      </c>
      <c r="F6" s="5" t="s">
        <v>3</v>
      </c>
      <c r="G6" s="6" t="s">
        <v>13</v>
      </c>
      <c r="H6" s="6" t="s">
        <v>12</v>
      </c>
      <c r="I6" s="5" t="s">
        <v>4</v>
      </c>
      <c r="J6" s="6" t="s">
        <v>24</v>
      </c>
      <c r="K6" s="6" t="s">
        <v>25</v>
      </c>
      <c r="L6" s="5" t="s">
        <v>5</v>
      </c>
      <c r="M6" s="5" t="s">
        <v>6</v>
      </c>
      <c r="N6" s="5" t="s">
        <v>14</v>
      </c>
      <c r="O6" s="6" t="s">
        <v>34</v>
      </c>
      <c r="P6" s="5" t="s">
        <v>33</v>
      </c>
    </row>
    <row r="7" spans="1:16" ht="22.5" customHeight="1">
      <c r="A7" s="2">
        <v>1</v>
      </c>
      <c r="B7" s="2"/>
      <c r="C7" s="3"/>
      <c r="D7" s="3"/>
      <c r="E7" s="3"/>
      <c r="F7" s="3"/>
      <c r="G7" s="4"/>
      <c r="H7" s="3"/>
      <c r="I7" s="3"/>
      <c r="J7" s="3"/>
      <c r="K7" s="3"/>
      <c r="L7" s="3"/>
      <c r="M7" s="3"/>
      <c r="N7" s="3"/>
      <c r="O7" s="3"/>
      <c r="P7" s="3"/>
    </row>
    <row r="8" spans="1:16" ht="22.5" customHeight="1">
      <c r="A8" s="2">
        <v>2</v>
      </c>
      <c r="B8" s="2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  <c r="O8" s="3"/>
      <c r="P8" s="3"/>
    </row>
    <row r="9" spans="1:16" ht="22.5" customHeight="1">
      <c r="A9" s="2">
        <v>3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22.5" customHeight="1">
      <c r="A10" s="2">
        <v>4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22.5" customHeight="1">
      <c r="A11" s="2">
        <v>5</v>
      </c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22.5" customHeight="1">
      <c r="A12" s="2">
        <v>6</v>
      </c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22.5" customHeight="1">
      <c r="A13" s="2">
        <v>7</v>
      </c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22.5" customHeight="1">
      <c r="A14" s="2">
        <v>8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22.5" customHeight="1">
      <c r="A15" s="2">
        <v>9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22.5" customHeight="1">
      <c r="A16" s="2">
        <v>10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</sheetData>
  <mergeCells count="6">
    <mergeCell ref="B2:C2"/>
    <mergeCell ref="D2:G2"/>
    <mergeCell ref="B3:C3"/>
    <mergeCell ref="D3:G3"/>
    <mergeCell ref="B4:C4"/>
    <mergeCell ref="D4:G4"/>
  </mergeCells>
  <phoneticPr fontId="1"/>
  <conditionalFormatting sqref="B7:P16">
    <cfRule type="containsBlanks" dxfId="6" priority="2">
      <formula>LEN(TRIM(B7))=0</formula>
    </cfRule>
  </conditionalFormatting>
  <conditionalFormatting sqref="D2:G4">
    <cfRule type="containsBlanks" dxfId="5" priority="1">
      <formula>LEN(TRIM(D2))=0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B1A08C-5448-4F0F-876F-8ABDAF9C6BDE}">
  <sheetPr>
    <pageSetUpPr fitToPage="1"/>
  </sheetPr>
  <dimension ref="A1:P16"/>
  <sheetViews>
    <sheetView workbookViewId="0">
      <selection activeCell="M13" sqref="M13"/>
    </sheetView>
  </sheetViews>
  <sheetFormatPr defaultRowHeight="18"/>
  <cols>
    <col min="1" max="1" width="6.296875" style="1" customWidth="1"/>
    <col min="2" max="2" width="14.69921875" style="1" customWidth="1"/>
    <col min="3" max="4" width="9.796875" customWidth="1"/>
    <col min="5" max="6" width="9.59765625" customWidth="1"/>
    <col min="7" max="7" width="16.09765625" customWidth="1"/>
    <col min="8" max="8" width="8.5" customWidth="1"/>
    <col min="9" max="9" width="6.296875" customWidth="1"/>
    <col min="10" max="10" width="14.59765625" customWidth="1"/>
    <col min="11" max="11" width="14.19921875" customWidth="1"/>
    <col min="12" max="12" width="10.796875" customWidth="1"/>
    <col min="13" max="13" width="34.296875" customWidth="1"/>
    <col min="14" max="14" width="18.69921875" customWidth="1"/>
    <col min="15" max="15" width="21.796875" customWidth="1"/>
  </cols>
  <sheetData>
    <row r="1" spans="1:16" ht="26.4">
      <c r="A1" s="7" t="s">
        <v>26</v>
      </c>
      <c r="B1" s="7"/>
    </row>
    <row r="2" spans="1:16" ht="24" customHeight="1">
      <c r="B2" s="32" t="s">
        <v>10</v>
      </c>
      <c r="C2" s="32"/>
      <c r="D2" s="33"/>
      <c r="E2" s="33"/>
      <c r="F2" s="33"/>
      <c r="G2" s="33"/>
      <c r="J2" s="5" t="s">
        <v>38</v>
      </c>
      <c r="K2" s="16">
        <f>COUNTA(B7:B16)</f>
        <v>0</v>
      </c>
      <c r="L2" s="15" t="s">
        <v>35</v>
      </c>
      <c r="M2" s="8"/>
      <c r="N2" s="8"/>
    </row>
    <row r="3" spans="1:16" ht="24" customHeight="1">
      <c r="B3" s="32" t="s">
        <v>8</v>
      </c>
      <c r="C3" s="32"/>
      <c r="D3" s="33"/>
      <c r="E3" s="33"/>
      <c r="F3" s="33"/>
      <c r="G3" s="33"/>
      <c r="J3" s="9"/>
      <c r="K3" s="10"/>
      <c r="L3" s="8"/>
      <c r="M3" s="8"/>
      <c r="N3" s="8"/>
    </row>
    <row r="4" spans="1:16" ht="24" customHeight="1">
      <c r="B4" s="32" t="s">
        <v>9</v>
      </c>
      <c r="C4" s="32"/>
      <c r="D4" s="33"/>
      <c r="E4" s="33"/>
      <c r="F4" s="33"/>
      <c r="G4" s="33"/>
      <c r="J4" s="8"/>
      <c r="K4" s="8"/>
      <c r="L4" s="8"/>
      <c r="M4" s="8"/>
      <c r="N4" s="8"/>
    </row>
    <row r="6" spans="1:16" s="1" customFormat="1" ht="45" customHeight="1">
      <c r="A6" s="2" t="s">
        <v>7</v>
      </c>
      <c r="B6" s="5" t="s">
        <v>11</v>
      </c>
      <c r="C6" s="5" t="s">
        <v>0</v>
      </c>
      <c r="D6" s="5" t="s">
        <v>1</v>
      </c>
      <c r="E6" s="5" t="s">
        <v>2</v>
      </c>
      <c r="F6" s="5" t="s">
        <v>3</v>
      </c>
      <c r="G6" s="6" t="s">
        <v>13</v>
      </c>
      <c r="H6" s="6" t="s">
        <v>12</v>
      </c>
      <c r="I6" s="5" t="s">
        <v>4</v>
      </c>
      <c r="J6" s="6" t="s">
        <v>27</v>
      </c>
      <c r="K6" s="6" t="s">
        <v>28</v>
      </c>
      <c r="L6" s="5" t="s">
        <v>5</v>
      </c>
      <c r="M6" s="5" t="s">
        <v>6</v>
      </c>
      <c r="N6" s="5" t="s">
        <v>14</v>
      </c>
      <c r="O6" s="6" t="s">
        <v>32</v>
      </c>
      <c r="P6" s="5" t="s">
        <v>33</v>
      </c>
    </row>
    <row r="7" spans="1:16" ht="22.5" customHeight="1">
      <c r="A7" s="2">
        <v>1</v>
      </c>
      <c r="B7" s="2"/>
      <c r="C7" s="3"/>
      <c r="D7" s="3"/>
      <c r="E7" s="3"/>
      <c r="F7" s="3"/>
      <c r="G7" s="31"/>
      <c r="H7" s="3"/>
      <c r="I7" s="3"/>
      <c r="J7" s="3"/>
      <c r="K7" s="3"/>
      <c r="L7" s="3"/>
      <c r="M7" s="3"/>
      <c r="N7" s="3"/>
      <c r="O7" s="3"/>
      <c r="P7" s="3"/>
    </row>
    <row r="8" spans="1:16" ht="22.5" customHeight="1">
      <c r="A8" s="2">
        <v>2</v>
      </c>
      <c r="B8" s="2"/>
      <c r="C8" s="3"/>
      <c r="D8" s="3"/>
      <c r="E8" s="3"/>
      <c r="F8" s="3"/>
      <c r="G8" s="4"/>
      <c r="H8" s="3"/>
      <c r="I8" s="3"/>
      <c r="J8" s="3"/>
      <c r="K8" s="3"/>
      <c r="L8" s="3"/>
      <c r="M8" s="3"/>
      <c r="N8" s="3"/>
      <c r="O8" s="3"/>
      <c r="P8" s="3"/>
    </row>
    <row r="9" spans="1:16" ht="22.5" customHeight="1">
      <c r="A9" s="2">
        <v>3</v>
      </c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ht="22.5" customHeight="1">
      <c r="A10" s="2">
        <v>4</v>
      </c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1:16" ht="22.5" customHeight="1">
      <c r="A11" s="2">
        <v>5</v>
      </c>
      <c r="B11" s="2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</row>
    <row r="12" spans="1:16" ht="22.5" customHeight="1">
      <c r="A12" s="2">
        <v>6</v>
      </c>
      <c r="B12" s="2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</row>
    <row r="13" spans="1:16" ht="22.5" customHeight="1">
      <c r="A13" s="2">
        <v>7</v>
      </c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</row>
    <row r="14" spans="1:16" ht="22.5" customHeight="1">
      <c r="A14" s="2">
        <v>8</v>
      </c>
      <c r="B14" s="2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</row>
    <row r="15" spans="1:16" ht="22.5" customHeight="1">
      <c r="A15" s="2">
        <v>9</v>
      </c>
      <c r="B15" s="2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</row>
    <row r="16" spans="1:16" ht="22.5" customHeight="1">
      <c r="A16" s="2">
        <v>10</v>
      </c>
      <c r="B16" s="2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</row>
  </sheetData>
  <mergeCells count="6">
    <mergeCell ref="D2:G2"/>
    <mergeCell ref="D3:G3"/>
    <mergeCell ref="D4:G4"/>
    <mergeCell ref="B2:C2"/>
    <mergeCell ref="B3:C3"/>
    <mergeCell ref="B4:C4"/>
  </mergeCells>
  <phoneticPr fontId="1"/>
  <conditionalFormatting sqref="B7:M16 O7:P16">
    <cfRule type="containsBlanks" dxfId="4" priority="3">
      <formula>LEN(TRIM(B7))=0</formula>
    </cfRule>
  </conditionalFormatting>
  <conditionalFormatting sqref="D2:G4">
    <cfRule type="containsBlanks" dxfId="3" priority="2">
      <formula>LEN(TRIM(D2))=0</formula>
    </cfRule>
  </conditionalFormatting>
  <conditionalFormatting sqref="N7:N16">
    <cfRule type="containsBlanks" dxfId="0" priority="1">
      <formula>LEN(TRIM(N7))=0</formula>
    </cfRule>
  </conditionalFormatting>
  <pageMargins left="0.7" right="0.7" top="0.75" bottom="0.75" header="0.3" footer="0.3"/>
  <pageSetup paperSize="13" scale="52" orientation="landscape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FC9A1E-DDA1-4248-88D1-57869601168A}">
  <sheetPr>
    <pageSetUpPr fitToPage="1"/>
  </sheetPr>
  <dimension ref="A1:O16"/>
  <sheetViews>
    <sheetView workbookViewId="0">
      <selection activeCell="K12" sqref="K12"/>
    </sheetView>
  </sheetViews>
  <sheetFormatPr defaultRowHeight="18"/>
  <cols>
    <col min="1" max="1" width="6.296875" style="1" customWidth="1"/>
    <col min="2" max="2" width="13.19921875" style="1" customWidth="1"/>
    <col min="3" max="3" width="12.796875" customWidth="1"/>
    <col min="4" max="4" width="9.796875" customWidth="1"/>
    <col min="5" max="6" width="9.59765625" customWidth="1"/>
    <col min="7" max="7" width="16.09765625" customWidth="1"/>
    <col min="8" max="8" width="8" customWidth="1"/>
    <col min="9" max="9" width="14.19921875" customWidth="1"/>
    <col min="10" max="10" width="13.59765625" customWidth="1"/>
    <col min="11" max="11" width="10.59765625" customWidth="1"/>
    <col min="12" max="12" width="30.59765625" customWidth="1"/>
    <col min="13" max="13" width="15.796875" customWidth="1"/>
    <col min="14" max="14" width="18.69921875" customWidth="1"/>
    <col min="15" max="15" width="7.5" customWidth="1"/>
  </cols>
  <sheetData>
    <row r="1" spans="1:15" ht="26.4">
      <c r="A1" s="7" t="s">
        <v>29</v>
      </c>
      <c r="B1" s="7"/>
    </row>
    <row r="2" spans="1:15" ht="24" customHeight="1">
      <c r="B2" s="34" t="s">
        <v>10</v>
      </c>
      <c r="C2" s="35"/>
      <c r="D2" s="33"/>
      <c r="E2" s="33"/>
      <c r="F2" s="33"/>
      <c r="G2" s="33"/>
      <c r="I2" s="5" t="s">
        <v>36</v>
      </c>
      <c r="J2" s="16">
        <f>COUNTA(B7:B16)</f>
        <v>0</v>
      </c>
      <c r="K2" s="15" t="s">
        <v>35</v>
      </c>
      <c r="M2" s="8"/>
      <c r="N2" s="8"/>
    </row>
    <row r="3" spans="1:15" ht="24" customHeight="1">
      <c r="B3" s="34" t="s">
        <v>8</v>
      </c>
      <c r="C3" s="35"/>
      <c r="D3" s="33"/>
      <c r="E3" s="33"/>
      <c r="F3" s="33"/>
      <c r="G3" s="33"/>
      <c r="J3" s="9"/>
      <c r="K3" s="10"/>
      <c r="L3" s="8"/>
      <c r="M3" s="8"/>
      <c r="N3" s="8"/>
    </row>
    <row r="4" spans="1:15" ht="24" customHeight="1">
      <c r="B4" s="34" t="s">
        <v>9</v>
      </c>
      <c r="C4" s="35"/>
      <c r="D4" s="33"/>
      <c r="E4" s="33"/>
      <c r="F4" s="33"/>
      <c r="G4" s="33"/>
      <c r="J4" s="8"/>
      <c r="K4" s="8"/>
      <c r="L4" s="8"/>
      <c r="M4" s="8"/>
      <c r="N4" s="8"/>
    </row>
    <row r="6" spans="1:15" s="1" customFormat="1" ht="45" customHeight="1">
      <c r="A6" s="2" t="s">
        <v>7</v>
      </c>
      <c r="B6" s="5" t="s">
        <v>0</v>
      </c>
      <c r="C6" s="5" t="s">
        <v>1</v>
      </c>
      <c r="D6" s="5" t="s">
        <v>2</v>
      </c>
      <c r="E6" s="5" t="s">
        <v>3</v>
      </c>
      <c r="F6" s="6" t="s">
        <v>13</v>
      </c>
      <c r="G6" s="6" t="s">
        <v>12</v>
      </c>
      <c r="H6" s="5" t="s">
        <v>4</v>
      </c>
      <c r="I6" s="6" t="s">
        <v>30</v>
      </c>
      <c r="J6" s="6" t="s">
        <v>31</v>
      </c>
      <c r="K6" s="5" t="s">
        <v>5</v>
      </c>
      <c r="L6" s="5" t="s">
        <v>6</v>
      </c>
      <c r="M6" s="5" t="s">
        <v>14</v>
      </c>
      <c r="N6" s="6" t="s">
        <v>32</v>
      </c>
      <c r="O6" s="5" t="s">
        <v>33</v>
      </c>
    </row>
    <row r="7" spans="1:15" ht="22.5" customHeight="1">
      <c r="A7" s="2">
        <v>1</v>
      </c>
      <c r="B7" s="3"/>
      <c r="C7" s="3"/>
      <c r="D7" s="3"/>
      <c r="E7" s="3"/>
      <c r="F7" s="4"/>
      <c r="G7" s="3"/>
      <c r="H7" s="3"/>
      <c r="I7" s="3"/>
      <c r="J7" s="3"/>
      <c r="K7" s="3"/>
      <c r="L7" s="3"/>
      <c r="M7" s="3"/>
      <c r="N7" s="3"/>
      <c r="O7" s="3"/>
    </row>
    <row r="8" spans="1:15" ht="22.5" customHeight="1">
      <c r="A8" s="2">
        <v>2</v>
      </c>
      <c r="B8" s="3"/>
      <c r="C8" s="3"/>
      <c r="D8" s="3"/>
      <c r="E8" s="3"/>
      <c r="F8" s="4"/>
      <c r="G8" s="3"/>
      <c r="H8" s="3"/>
      <c r="I8" s="3"/>
      <c r="J8" s="3"/>
      <c r="K8" s="3"/>
      <c r="L8" s="3"/>
      <c r="M8" s="3"/>
      <c r="N8" s="3"/>
      <c r="O8" s="3"/>
    </row>
    <row r="9" spans="1:15" ht="22.5" customHeight="1">
      <c r="A9" s="2">
        <v>3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customHeight="1">
      <c r="A10" s="2">
        <v>4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</row>
    <row r="11" spans="1:15" ht="22.5" customHeight="1">
      <c r="A11" s="2">
        <v>5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</row>
    <row r="12" spans="1:15" ht="22.5" customHeight="1">
      <c r="A12" s="2">
        <v>6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</row>
    <row r="13" spans="1:15" ht="22.5" customHeight="1">
      <c r="A13" s="2">
        <v>7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</row>
    <row r="14" spans="1:15" ht="22.5" customHeight="1">
      <c r="A14" s="2">
        <v>8</v>
      </c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</row>
    <row r="15" spans="1:15" ht="22.5" customHeight="1">
      <c r="A15" s="2">
        <v>9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</row>
    <row r="16" spans="1:15" ht="22.5" customHeight="1">
      <c r="A16" s="2">
        <v>10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</row>
  </sheetData>
  <mergeCells count="6">
    <mergeCell ref="B2:C2"/>
    <mergeCell ref="D2:G2"/>
    <mergeCell ref="B3:C3"/>
    <mergeCell ref="D3:G3"/>
    <mergeCell ref="B4:C4"/>
    <mergeCell ref="D4:G4"/>
  </mergeCells>
  <phoneticPr fontId="1"/>
  <conditionalFormatting sqref="B7:O16">
    <cfRule type="containsBlanks" dxfId="2" priority="1">
      <formula>LEN(TRIM(B7))=0</formula>
    </cfRule>
  </conditionalFormatting>
  <conditionalFormatting sqref="D2:G4">
    <cfRule type="containsBlanks" dxfId="1" priority="2">
      <formula>LEN(TRIM(D2))=0</formula>
    </cfRule>
  </conditionalFormatting>
  <pageMargins left="0.7" right="0.7" top="0.75" bottom="0.75" header="0.3" footer="0.3"/>
  <pageSetup paperSize="13" scale="51" orientation="landscape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CE344-5034-4478-BFB9-4D0E944D43DB}">
  <sheetPr>
    <pageSetUpPr fitToPage="1"/>
  </sheetPr>
  <dimension ref="A1:K27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6" sqref="C6"/>
    </sheetView>
  </sheetViews>
  <sheetFormatPr defaultRowHeight="18"/>
  <cols>
    <col min="2" max="2" width="14.59765625" customWidth="1"/>
  </cols>
  <sheetData>
    <row r="1" spans="1:11" ht="44.1" customHeight="1">
      <c r="A1" s="7" t="s">
        <v>52</v>
      </c>
      <c r="F1" s="37" t="s">
        <v>65</v>
      </c>
      <c r="G1" s="37"/>
      <c r="H1" s="37"/>
      <c r="I1" s="37"/>
      <c r="J1" s="37"/>
      <c r="K1" s="37"/>
    </row>
    <row r="3" spans="1:11" ht="54" customHeight="1">
      <c r="A3" s="36" t="s">
        <v>7</v>
      </c>
      <c r="B3" s="36" t="s">
        <v>43</v>
      </c>
      <c r="C3" s="36" t="s">
        <v>39</v>
      </c>
      <c r="D3" s="36" t="s">
        <v>40</v>
      </c>
      <c r="E3" s="36" t="s">
        <v>41</v>
      </c>
      <c r="F3" s="36" t="s">
        <v>49</v>
      </c>
      <c r="G3" s="36" t="s">
        <v>44</v>
      </c>
      <c r="H3" s="36" t="s">
        <v>48</v>
      </c>
      <c r="I3" s="36"/>
      <c r="J3" s="36" t="s">
        <v>47</v>
      </c>
      <c r="K3" s="36" t="s">
        <v>19</v>
      </c>
    </row>
    <row r="4" spans="1:11" ht="36">
      <c r="A4" s="36"/>
      <c r="B4" s="36"/>
      <c r="C4" s="36"/>
      <c r="D4" s="36"/>
      <c r="E4" s="36"/>
      <c r="F4" s="36"/>
      <c r="G4" s="36"/>
      <c r="H4" s="17" t="s">
        <v>45</v>
      </c>
      <c r="I4" s="17" t="s">
        <v>46</v>
      </c>
      <c r="J4" s="36"/>
      <c r="K4" s="36"/>
    </row>
    <row r="5" spans="1:11">
      <c r="A5" s="36"/>
      <c r="B5" s="36"/>
      <c r="C5" s="18">
        <v>3300</v>
      </c>
      <c r="D5" s="18">
        <v>4400</v>
      </c>
      <c r="E5" s="18">
        <v>6000</v>
      </c>
      <c r="F5" s="18">
        <v>1000</v>
      </c>
      <c r="G5" s="18">
        <v>1000</v>
      </c>
      <c r="H5" s="18">
        <v>5000</v>
      </c>
      <c r="I5" s="18">
        <v>2500</v>
      </c>
      <c r="J5" s="18">
        <v>1000</v>
      </c>
      <c r="K5" s="36"/>
    </row>
    <row r="6" spans="1:11">
      <c r="A6" s="3">
        <v>1</v>
      </c>
      <c r="B6" s="20"/>
      <c r="C6" s="21"/>
      <c r="D6" s="21"/>
      <c r="E6" s="21"/>
      <c r="F6" s="21"/>
      <c r="G6" s="21"/>
      <c r="H6" s="21"/>
      <c r="I6" s="21"/>
      <c r="J6" s="21"/>
      <c r="K6" s="18">
        <f t="shared" ref="K6:K25" si="0">SUM(C6:J6)</f>
        <v>0</v>
      </c>
    </row>
    <row r="7" spans="1:11">
      <c r="A7" s="3">
        <v>2</v>
      </c>
      <c r="B7" s="20"/>
      <c r="C7" s="21"/>
      <c r="D7" s="21"/>
      <c r="E7" s="21"/>
      <c r="F7" s="21"/>
      <c r="G7" s="21"/>
      <c r="H7" s="21"/>
      <c r="I7" s="21"/>
      <c r="J7" s="21"/>
      <c r="K7" s="18">
        <f t="shared" si="0"/>
        <v>0</v>
      </c>
    </row>
    <row r="8" spans="1:11">
      <c r="A8" s="3">
        <v>3</v>
      </c>
      <c r="B8" s="20"/>
      <c r="C8" s="21"/>
      <c r="D8" s="21"/>
      <c r="E8" s="21"/>
      <c r="F8" s="21"/>
      <c r="G8" s="21"/>
      <c r="H8" s="21"/>
      <c r="I8" s="21"/>
      <c r="J8" s="21"/>
      <c r="K8" s="18">
        <f t="shared" si="0"/>
        <v>0</v>
      </c>
    </row>
    <row r="9" spans="1:11">
      <c r="A9" s="3">
        <v>4</v>
      </c>
      <c r="B9" s="20"/>
      <c r="C9" s="21"/>
      <c r="D9" s="21"/>
      <c r="E9" s="21"/>
      <c r="F9" s="21"/>
      <c r="G9" s="21"/>
      <c r="H9" s="21"/>
      <c r="I9" s="21"/>
      <c r="J9" s="21"/>
      <c r="K9" s="18">
        <f t="shared" si="0"/>
        <v>0</v>
      </c>
    </row>
    <row r="10" spans="1:11">
      <c r="A10" s="3">
        <v>5</v>
      </c>
      <c r="B10" s="20"/>
      <c r="C10" s="21"/>
      <c r="D10" s="21"/>
      <c r="E10" s="21"/>
      <c r="F10" s="21"/>
      <c r="G10" s="21"/>
      <c r="H10" s="21"/>
      <c r="I10" s="21"/>
      <c r="J10" s="21"/>
      <c r="K10" s="18">
        <f t="shared" si="0"/>
        <v>0</v>
      </c>
    </row>
    <row r="11" spans="1:11">
      <c r="A11" s="3">
        <v>6</v>
      </c>
      <c r="B11" s="20"/>
      <c r="C11" s="21"/>
      <c r="D11" s="21"/>
      <c r="E11" s="21"/>
      <c r="F11" s="21"/>
      <c r="G11" s="21"/>
      <c r="H11" s="21"/>
      <c r="I11" s="21"/>
      <c r="J11" s="21"/>
      <c r="K11" s="18">
        <f t="shared" si="0"/>
        <v>0</v>
      </c>
    </row>
    <row r="12" spans="1:11">
      <c r="A12" s="3">
        <v>7</v>
      </c>
      <c r="B12" s="20"/>
      <c r="C12" s="21"/>
      <c r="D12" s="21"/>
      <c r="E12" s="21"/>
      <c r="F12" s="21"/>
      <c r="G12" s="21"/>
      <c r="H12" s="21"/>
      <c r="I12" s="21"/>
      <c r="J12" s="21"/>
      <c r="K12" s="18">
        <f t="shared" si="0"/>
        <v>0</v>
      </c>
    </row>
    <row r="13" spans="1:11">
      <c r="A13" s="3">
        <v>8</v>
      </c>
      <c r="B13" s="20"/>
      <c r="C13" s="21"/>
      <c r="D13" s="21"/>
      <c r="E13" s="21"/>
      <c r="F13" s="21"/>
      <c r="G13" s="21"/>
      <c r="H13" s="21"/>
      <c r="I13" s="21"/>
      <c r="J13" s="21"/>
      <c r="K13" s="18">
        <f t="shared" si="0"/>
        <v>0</v>
      </c>
    </row>
    <row r="14" spans="1:11">
      <c r="A14" s="3">
        <v>9</v>
      </c>
      <c r="B14" s="20"/>
      <c r="C14" s="21"/>
      <c r="D14" s="21"/>
      <c r="E14" s="21"/>
      <c r="F14" s="21"/>
      <c r="G14" s="21"/>
      <c r="H14" s="21"/>
      <c r="I14" s="21"/>
      <c r="J14" s="21"/>
      <c r="K14" s="18">
        <f t="shared" si="0"/>
        <v>0</v>
      </c>
    </row>
    <row r="15" spans="1:11">
      <c r="A15" s="3">
        <v>10</v>
      </c>
      <c r="B15" s="20"/>
      <c r="C15" s="21"/>
      <c r="D15" s="21"/>
      <c r="E15" s="21"/>
      <c r="F15" s="21"/>
      <c r="G15" s="21"/>
      <c r="H15" s="21"/>
      <c r="I15" s="21"/>
      <c r="J15" s="21"/>
      <c r="K15" s="18">
        <f t="shared" si="0"/>
        <v>0</v>
      </c>
    </row>
    <row r="16" spans="1:11">
      <c r="A16" s="3">
        <v>11</v>
      </c>
      <c r="B16" s="20"/>
      <c r="C16" s="21"/>
      <c r="D16" s="21"/>
      <c r="E16" s="21"/>
      <c r="F16" s="21"/>
      <c r="G16" s="21"/>
      <c r="H16" s="21"/>
      <c r="I16" s="21"/>
      <c r="J16" s="21"/>
      <c r="K16" s="18">
        <f t="shared" si="0"/>
        <v>0</v>
      </c>
    </row>
    <row r="17" spans="1:11">
      <c r="A17" s="3">
        <v>12</v>
      </c>
      <c r="B17" s="20"/>
      <c r="C17" s="21"/>
      <c r="D17" s="21"/>
      <c r="E17" s="21"/>
      <c r="F17" s="21"/>
      <c r="G17" s="21"/>
      <c r="H17" s="21"/>
      <c r="I17" s="21"/>
      <c r="J17" s="21"/>
      <c r="K17" s="18">
        <f t="shared" si="0"/>
        <v>0</v>
      </c>
    </row>
    <row r="18" spans="1:11">
      <c r="A18" s="3">
        <v>13</v>
      </c>
      <c r="B18" s="20"/>
      <c r="C18" s="21"/>
      <c r="D18" s="21"/>
      <c r="E18" s="21"/>
      <c r="F18" s="21"/>
      <c r="G18" s="21"/>
      <c r="H18" s="21"/>
      <c r="I18" s="21"/>
      <c r="J18" s="21"/>
      <c r="K18" s="18">
        <f t="shared" si="0"/>
        <v>0</v>
      </c>
    </row>
    <row r="19" spans="1:11">
      <c r="A19" s="3">
        <v>14</v>
      </c>
      <c r="B19" s="20"/>
      <c r="C19" s="21"/>
      <c r="D19" s="21"/>
      <c r="E19" s="21"/>
      <c r="F19" s="21"/>
      <c r="G19" s="21"/>
      <c r="H19" s="21"/>
      <c r="I19" s="21"/>
      <c r="J19" s="21"/>
      <c r="K19" s="18">
        <f t="shared" si="0"/>
        <v>0</v>
      </c>
    </row>
    <row r="20" spans="1:11">
      <c r="A20" s="3">
        <v>15</v>
      </c>
      <c r="B20" s="20"/>
      <c r="C20" s="21"/>
      <c r="D20" s="21"/>
      <c r="E20" s="21"/>
      <c r="F20" s="21"/>
      <c r="G20" s="21"/>
      <c r="H20" s="21"/>
      <c r="I20" s="21"/>
      <c r="J20" s="21"/>
      <c r="K20" s="18">
        <f t="shared" si="0"/>
        <v>0</v>
      </c>
    </row>
    <row r="21" spans="1:11">
      <c r="A21" s="3">
        <v>16</v>
      </c>
      <c r="B21" s="20"/>
      <c r="C21" s="21"/>
      <c r="D21" s="21"/>
      <c r="E21" s="21"/>
      <c r="F21" s="21"/>
      <c r="G21" s="21"/>
      <c r="H21" s="21"/>
      <c r="I21" s="21"/>
      <c r="J21" s="21"/>
      <c r="K21" s="18">
        <f t="shared" si="0"/>
        <v>0</v>
      </c>
    </row>
    <row r="22" spans="1:11">
      <c r="A22" s="3">
        <v>17</v>
      </c>
      <c r="B22" s="20"/>
      <c r="C22" s="21"/>
      <c r="D22" s="21"/>
      <c r="E22" s="21"/>
      <c r="F22" s="21"/>
      <c r="G22" s="21"/>
      <c r="H22" s="21"/>
      <c r="I22" s="21"/>
      <c r="J22" s="21"/>
      <c r="K22" s="18">
        <f t="shared" si="0"/>
        <v>0</v>
      </c>
    </row>
    <row r="23" spans="1:11">
      <c r="A23" s="3">
        <v>18</v>
      </c>
      <c r="B23" s="20"/>
      <c r="C23" s="21"/>
      <c r="D23" s="21"/>
      <c r="E23" s="21"/>
      <c r="F23" s="21"/>
      <c r="G23" s="21"/>
      <c r="H23" s="21"/>
      <c r="I23" s="21"/>
      <c r="J23" s="21"/>
      <c r="K23" s="18">
        <f t="shared" si="0"/>
        <v>0</v>
      </c>
    </row>
    <row r="24" spans="1:11">
      <c r="A24" s="3">
        <v>19</v>
      </c>
      <c r="B24" s="20"/>
      <c r="C24" s="21"/>
      <c r="D24" s="21"/>
      <c r="E24" s="21"/>
      <c r="F24" s="21"/>
      <c r="G24" s="21"/>
      <c r="H24" s="21"/>
      <c r="I24" s="21"/>
      <c r="J24" s="21"/>
      <c r="K24" s="18">
        <f t="shared" si="0"/>
        <v>0</v>
      </c>
    </row>
    <row r="25" spans="1:11">
      <c r="A25" s="3">
        <v>20</v>
      </c>
      <c r="B25" s="20"/>
      <c r="C25" s="21"/>
      <c r="D25" s="21"/>
      <c r="E25" s="21"/>
      <c r="F25" s="21"/>
      <c r="G25" s="21"/>
      <c r="H25" s="21"/>
      <c r="I25" s="21"/>
      <c r="J25" s="21"/>
      <c r="K25" s="18">
        <f t="shared" si="0"/>
        <v>0</v>
      </c>
    </row>
    <row r="26" spans="1:11">
      <c r="A26" s="5" t="s">
        <v>50</v>
      </c>
      <c r="B26" s="3">
        <f>COUNTA(B6:B25)</f>
        <v>0</v>
      </c>
      <c r="C26" s="3">
        <f t="shared" ref="C26:J26" si="1">COUNT(C6:C25)</f>
        <v>0</v>
      </c>
      <c r="D26" s="3">
        <f t="shared" si="1"/>
        <v>0</v>
      </c>
      <c r="E26" s="3">
        <f t="shared" si="1"/>
        <v>0</v>
      </c>
      <c r="F26" s="3">
        <f t="shared" si="1"/>
        <v>0</v>
      </c>
      <c r="G26" s="3">
        <f t="shared" si="1"/>
        <v>0</v>
      </c>
      <c r="H26" s="3">
        <f t="shared" si="1"/>
        <v>0</v>
      </c>
      <c r="I26" s="3">
        <f t="shared" si="1"/>
        <v>0</v>
      </c>
      <c r="J26" s="3">
        <f t="shared" si="1"/>
        <v>0</v>
      </c>
      <c r="K26" s="3">
        <f>COUNT(K6:K25)-COUNTIF(K6:K25,0)</f>
        <v>0</v>
      </c>
    </row>
    <row r="27" spans="1:11">
      <c r="A27" s="5" t="s">
        <v>51</v>
      </c>
      <c r="B27" s="3"/>
      <c r="C27" s="18">
        <f>SUM(C6:C25)</f>
        <v>0</v>
      </c>
      <c r="D27" s="18">
        <f t="shared" ref="D27:K27" si="2">SUM(D6:D25)</f>
        <v>0</v>
      </c>
      <c r="E27" s="18">
        <f t="shared" si="2"/>
        <v>0</v>
      </c>
      <c r="F27" s="18">
        <f t="shared" si="2"/>
        <v>0</v>
      </c>
      <c r="G27" s="18">
        <f t="shared" si="2"/>
        <v>0</v>
      </c>
      <c r="H27" s="18">
        <f t="shared" si="2"/>
        <v>0</v>
      </c>
      <c r="I27" s="18">
        <f t="shared" si="2"/>
        <v>0</v>
      </c>
      <c r="J27" s="18">
        <f t="shared" si="2"/>
        <v>0</v>
      </c>
      <c r="K27" s="18">
        <f t="shared" si="2"/>
        <v>0</v>
      </c>
    </row>
  </sheetData>
  <mergeCells count="11">
    <mergeCell ref="K3:K5"/>
    <mergeCell ref="F1:K1"/>
    <mergeCell ref="J3:J4"/>
    <mergeCell ref="H3:I3"/>
    <mergeCell ref="A3:A5"/>
    <mergeCell ref="B3:B5"/>
    <mergeCell ref="C3:C4"/>
    <mergeCell ref="D3:D4"/>
    <mergeCell ref="E3:E4"/>
    <mergeCell ref="F3:F4"/>
    <mergeCell ref="G3:G4"/>
  </mergeCells>
  <phoneticPr fontId="1"/>
  <pageMargins left="0.7" right="0.7" top="0.75" bottom="0.75" header="0.3" footer="0.3"/>
  <pageSetup paperSize="9" scale="7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1154E7-AD9D-4F9E-B19E-3AAE6A552E13}">
  <sheetPr>
    <pageSetUpPr fitToPage="1"/>
  </sheetPr>
  <dimension ref="A1:H22"/>
  <sheetViews>
    <sheetView workbookViewId="0">
      <selection activeCell="F2" sqref="F2"/>
    </sheetView>
  </sheetViews>
  <sheetFormatPr defaultRowHeight="18"/>
  <cols>
    <col min="1" max="1" width="12.5" customWidth="1"/>
    <col min="2" max="2" width="16.296875" customWidth="1"/>
    <col min="5" max="5" width="9.59765625" customWidth="1"/>
    <col min="6" max="6" width="5.59765625" customWidth="1"/>
    <col min="7" max="7" width="11" customWidth="1"/>
    <col min="8" max="8" width="6.09765625" customWidth="1"/>
  </cols>
  <sheetData>
    <row r="1" spans="1:8">
      <c r="A1" t="s">
        <v>15</v>
      </c>
      <c r="F1" s="42" t="s">
        <v>74</v>
      </c>
      <c r="G1" s="42"/>
      <c r="H1" s="42"/>
    </row>
    <row r="3" spans="1:8" ht="22.2">
      <c r="B3" s="19" t="s">
        <v>73</v>
      </c>
    </row>
    <row r="5" spans="1:8">
      <c r="E5" t="s">
        <v>16</v>
      </c>
      <c r="F5" s="42"/>
      <c r="G5" s="42"/>
      <c r="H5" s="42"/>
    </row>
    <row r="6" spans="1:8">
      <c r="F6" s="1"/>
      <c r="G6" s="1"/>
      <c r="H6" s="1"/>
    </row>
    <row r="7" spans="1:8" ht="19.8">
      <c r="C7" s="23" t="s">
        <v>61</v>
      </c>
      <c r="D7" s="29" t="s">
        <v>66</v>
      </c>
      <c r="E7" s="28">
        <f>G14+G22</f>
        <v>0</v>
      </c>
      <c r="F7" s="24" t="s">
        <v>63</v>
      </c>
      <c r="G7" s="26"/>
      <c r="H7" s="1"/>
    </row>
    <row r="8" spans="1:8">
      <c r="E8" s="27"/>
      <c r="F8" s="1"/>
      <c r="G8" s="1"/>
      <c r="H8" s="1"/>
    </row>
    <row r="9" spans="1:8">
      <c r="A9" t="s">
        <v>62</v>
      </c>
    </row>
    <row r="10" spans="1:8">
      <c r="A10" s="33" t="s">
        <v>42</v>
      </c>
      <c r="B10" s="33"/>
      <c r="C10" s="40" t="s">
        <v>17</v>
      </c>
      <c r="D10" s="39"/>
      <c r="E10" s="40" t="s">
        <v>18</v>
      </c>
      <c r="F10" s="39"/>
      <c r="G10" s="40" t="s">
        <v>19</v>
      </c>
      <c r="H10" s="39"/>
    </row>
    <row r="11" spans="1:8">
      <c r="A11" s="40" t="s">
        <v>39</v>
      </c>
      <c r="B11" s="39"/>
      <c r="C11" s="11">
        <v>3300</v>
      </c>
      <c r="D11" s="12" t="s">
        <v>20</v>
      </c>
      <c r="E11" s="14">
        <f>受審料等計算表!C26</f>
        <v>0</v>
      </c>
      <c r="F11" s="12" t="s">
        <v>21</v>
      </c>
      <c r="G11" s="13">
        <f>C11*E11</f>
        <v>0</v>
      </c>
      <c r="H11" s="12" t="s">
        <v>22</v>
      </c>
    </row>
    <row r="12" spans="1:8">
      <c r="A12" s="40" t="s">
        <v>40</v>
      </c>
      <c r="B12" s="39"/>
      <c r="C12" s="11">
        <v>4400</v>
      </c>
      <c r="D12" s="12" t="s">
        <v>20</v>
      </c>
      <c r="E12" s="14">
        <f>受審料等計算表!D26</f>
        <v>0</v>
      </c>
      <c r="F12" s="12" t="s">
        <v>21</v>
      </c>
      <c r="G12" s="13">
        <f t="shared" ref="G12" si="0">C12*E12</f>
        <v>0</v>
      </c>
      <c r="H12" s="12" t="s">
        <v>22</v>
      </c>
    </row>
    <row r="13" spans="1:8">
      <c r="A13" s="40" t="s">
        <v>41</v>
      </c>
      <c r="B13" s="39"/>
      <c r="C13" s="11">
        <v>6000</v>
      </c>
      <c r="D13" s="12" t="s">
        <v>20</v>
      </c>
      <c r="E13" s="14">
        <f>受審料等計算表!E26</f>
        <v>0</v>
      </c>
      <c r="F13" s="12" t="s">
        <v>21</v>
      </c>
      <c r="G13" s="13">
        <f t="shared" ref="G13" si="1">C13*E13</f>
        <v>0</v>
      </c>
      <c r="H13" s="12" t="s">
        <v>22</v>
      </c>
    </row>
    <row r="14" spans="1:8">
      <c r="A14" s="33" t="s">
        <v>59</v>
      </c>
      <c r="B14" s="33"/>
      <c r="C14" s="40"/>
      <c r="D14" s="39"/>
      <c r="E14" s="14">
        <f>SUM(E11:E13)</f>
        <v>0</v>
      </c>
      <c r="F14" s="12" t="s">
        <v>21</v>
      </c>
      <c r="G14" s="13">
        <f>SUM(G11:G13)</f>
        <v>0</v>
      </c>
      <c r="H14" s="12" t="s">
        <v>22</v>
      </c>
    </row>
    <row r="15" spans="1:8">
      <c r="A15" s="1"/>
      <c r="B15" s="1"/>
      <c r="C15" s="1"/>
      <c r="D15" s="1"/>
      <c r="G15" s="22"/>
    </row>
    <row r="16" spans="1:8">
      <c r="A16" s="33" t="s">
        <v>64</v>
      </c>
      <c r="B16" s="33"/>
      <c r="C16" s="38" t="s">
        <v>17</v>
      </c>
      <c r="D16" s="39"/>
      <c r="E16" s="40" t="s">
        <v>18</v>
      </c>
      <c r="F16" s="39"/>
      <c r="G16" s="40" t="s">
        <v>19</v>
      </c>
      <c r="H16" s="39"/>
    </row>
    <row r="17" spans="1:8">
      <c r="A17" s="41" t="s">
        <v>53</v>
      </c>
      <c r="B17" s="41"/>
      <c r="C17" s="13">
        <v>1000</v>
      </c>
      <c r="D17" s="12" t="s">
        <v>20</v>
      </c>
      <c r="E17" s="14">
        <f>受審料等計算表!F26</f>
        <v>0</v>
      </c>
      <c r="F17" s="12" t="s">
        <v>21</v>
      </c>
      <c r="G17" s="13">
        <f t="shared" ref="G17:G21" si="2">C17*E17</f>
        <v>0</v>
      </c>
      <c r="H17" s="12" t="s">
        <v>22</v>
      </c>
    </row>
    <row r="18" spans="1:8">
      <c r="A18" s="33" t="s">
        <v>54</v>
      </c>
      <c r="B18" s="33"/>
      <c r="C18" s="13">
        <v>1000</v>
      </c>
      <c r="D18" s="12" t="s">
        <v>20</v>
      </c>
      <c r="E18" s="14">
        <f>受審料等計算表!G26</f>
        <v>0</v>
      </c>
      <c r="F18" s="12" t="s">
        <v>21</v>
      </c>
      <c r="G18" s="13">
        <f t="shared" si="2"/>
        <v>0</v>
      </c>
      <c r="H18" s="12" t="s">
        <v>22</v>
      </c>
    </row>
    <row r="19" spans="1:8">
      <c r="A19" s="33" t="s">
        <v>55</v>
      </c>
      <c r="B19" s="3" t="s">
        <v>56</v>
      </c>
      <c r="C19" s="13">
        <v>5000</v>
      </c>
      <c r="D19" s="12" t="s">
        <v>20</v>
      </c>
      <c r="E19" s="14">
        <f>受審料等計算表!H26</f>
        <v>0</v>
      </c>
      <c r="F19" s="12" t="s">
        <v>21</v>
      </c>
      <c r="G19" s="13">
        <f t="shared" si="2"/>
        <v>0</v>
      </c>
      <c r="H19" s="12" t="s">
        <v>22</v>
      </c>
    </row>
    <row r="20" spans="1:8">
      <c r="A20" s="33"/>
      <c r="B20" s="3" t="s">
        <v>57</v>
      </c>
      <c r="C20" s="13">
        <v>2500</v>
      </c>
      <c r="D20" s="12" t="s">
        <v>20</v>
      </c>
      <c r="E20" s="14">
        <f>受審料等計算表!I26</f>
        <v>0</v>
      </c>
      <c r="F20" s="12" t="s">
        <v>21</v>
      </c>
      <c r="G20" s="13">
        <f t="shared" si="2"/>
        <v>0</v>
      </c>
      <c r="H20" s="12" t="s">
        <v>22</v>
      </c>
    </row>
    <row r="21" spans="1:8">
      <c r="A21" s="41" t="s">
        <v>58</v>
      </c>
      <c r="B21" s="41"/>
      <c r="C21" s="13">
        <v>1000</v>
      </c>
      <c r="D21" s="12" t="s">
        <v>20</v>
      </c>
      <c r="E21" s="14">
        <f>受審料等計算表!J26</f>
        <v>0</v>
      </c>
      <c r="F21" s="12" t="s">
        <v>21</v>
      </c>
      <c r="G21" s="13">
        <f t="shared" si="2"/>
        <v>0</v>
      </c>
      <c r="H21" s="12" t="s">
        <v>22</v>
      </c>
    </row>
    <row r="22" spans="1:8">
      <c r="A22" s="33" t="s">
        <v>60</v>
      </c>
      <c r="B22" s="33"/>
      <c r="C22" s="14"/>
      <c r="D22" s="25"/>
      <c r="E22" s="14">
        <f>SUM(E17:E21)</f>
        <v>0</v>
      </c>
      <c r="F22" s="12" t="s">
        <v>21</v>
      </c>
      <c r="G22" s="13">
        <f>SUM(G17:G21)</f>
        <v>0</v>
      </c>
      <c r="H22" s="12" t="s">
        <v>22</v>
      </c>
    </row>
  </sheetData>
  <mergeCells count="20">
    <mergeCell ref="A18:B18"/>
    <mergeCell ref="A19:A20"/>
    <mergeCell ref="A21:B21"/>
    <mergeCell ref="A22:B22"/>
    <mergeCell ref="A16:B16"/>
    <mergeCell ref="C16:D16"/>
    <mergeCell ref="E16:F16"/>
    <mergeCell ref="G16:H16"/>
    <mergeCell ref="A17:B17"/>
    <mergeCell ref="F1:H1"/>
    <mergeCell ref="F5:H5"/>
    <mergeCell ref="A10:B10"/>
    <mergeCell ref="C10:D10"/>
    <mergeCell ref="E10:F10"/>
    <mergeCell ref="G10:H10"/>
    <mergeCell ref="A14:B14"/>
    <mergeCell ref="C14:D14"/>
    <mergeCell ref="A11:B11"/>
    <mergeCell ref="A12:B12"/>
    <mergeCell ref="A13:B13"/>
  </mergeCells>
  <phoneticPr fontId="1"/>
  <pageMargins left="0.7" right="0.7" top="0.75" bottom="0.75" header="0.3" footer="0.3"/>
  <pageSetup paperSize="13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※記入方法</vt:lpstr>
      <vt:lpstr>三段</vt:lpstr>
      <vt:lpstr>二段</vt:lpstr>
      <vt:lpstr>初段</vt:lpstr>
      <vt:lpstr>受審料等計算表</vt:lpstr>
      <vt:lpstr>振込明細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新澤佳代</dc:creator>
  <cp:lastModifiedBy>佳代 新澤</cp:lastModifiedBy>
  <cp:lastPrinted>2023-10-05T12:57:24Z</cp:lastPrinted>
  <dcterms:created xsi:type="dcterms:W3CDTF">2021-12-06T07:30:19Z</dcterms:created>
  <dcterms:modified xsi:type="dcterms:W3CDTF">2025-08-23T13:29:43Z</dcterms:modified>
</cp:coreProperties>
</file>